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proračuna\2026\1-2026\"/>
    </mc:Choice>
  </mc:AlternateContent>
  <bookViews>
    <workbookView xWindow="0" yWindow="0" windowWidth="28800" windowHeight="12135"/>
  </bookViews>
  <sheets>
    <sheet name="Kategorija 1" sheetId="10" r:id="rId1"/>
    <sheet name="Kategorija 2" sheetId="7" r:id="rId2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0" l="1"/>
  <c r="C15" i="7"/>
  <c r="E9" i="10"/>
  <c r="E8" i="10"/>
</calcChain>
</file>

<file path=xl/sharedStrings.xml><?xml version="1.0" encoding="utf-8"?>
<sst xmlns="http://schemas.openxmlformats.org/spreadsheetml/2006/main" count="60" uniqueCount="42">
  <si>
    <t xml:space="preserve">NAZIV PRIMATELJA </t>
  </si>
  <si>
    <t xml:space="preserve">OIB PRIMATELJA </t>
  </si>
  <si>
    <t xml:space="preserve">NAZIV ISPLATITELJA </t>
  </si>
  <si>
    <t>Kategorija 1</t>
  </si>
  <si>
    <t>NAZIV ISPLATITELJA</t>
  </si>
  <si>
    <t>Kategorija 2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</si>
  <si>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</si>
  <si>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</si>
  <si>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</si>
  <si>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</si>
  <si>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</si>
  <si>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3221, UREDSKI MATERIJAL I OSTALI MATERIJALNI RASHODI</t>
  </si>
  <si>
    <t xml:space="preserve">3431, BANKARSKE USLUGE I USLUGE PLATNOG PROMETA </t>
  </si>
  <si>
    <t xml:space="preserve">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</si>
  <si>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</si>
  <si>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</si>
  <si>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</si>
  <si>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 xml:space="preserve">MINISTARSTVO ZNANOSTI I OBRAZOVANJA </t>
  </si>
  <si>
    <t>3111, PLAĆE ZA REDOVAN RAD</t>
  </si>
  <si>
    <t xml:space="preserve">3132, DOPRINOS ZA OBVEZNO ZDRAVSTVENO OSIGURANJE </t>
  </si>
  <si>
    <t>USTANOVA; SREDNJA ŠKOLA HVAR,  OIB: 92464275654</t>
  </si>
  <si>
    <t>UKUPNO</t>
  </si>
  <si>
    <t>OTP banka d.d.</t>
  </si>
  <si>
    <t>52508873833</t>
  </si>
  <si>
    <t>Split</t>
  </si>
  <si>
    <t>Srednja škola Hvar</t>
  </si>
  <si>
    <t>Zagreb</t>
  </si>
  <si>
    <t>3295, PRISTOJBE I NAKNADE</t>
  </si>
  <si>
    <t>SDŽ- DECENTRALIZACIJA</t>
  </si>
  <si>
    <t>3212, SLUŽBENA PUTOVANJA</t>
  </si>
  <si>
    <t>3121, OSTALI RASHODI ZA ZAPOSLENE</t>
  </si>
  <si>
    <t>SDŽ - UČIMO ZAJEDNO</t>
  </si>
  <si>
    <t>HEP elektra</t>
  </si>
  <si>
    <t>43965974818</t>
  </si>
  <si>
    <t>3223, ENERGIJA</t>
  </si>
  <si>
    <t xml:space="preserve">Razdoblje: siječanj 2025. godine </t>
  </si>
  <si>
    <t xml:space="preserve">Razdoblje: siječanj 2026. godine </t>
  </si>
  <si>
    <t>Hrvatska zajednica računovođa i financijskih djelatnika</t>
  </si>
  <si>
    <t>3213, STRUČNO USAVRŠAVANJE DJELATNIKA</t>
  </si>
  <si>
    <t>75508100288</t>
  </si>
  <si>
    <t>Centar za djecu adolescente i roditelje</t>
  </si>
  <si>
    <t>82771735916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</si>
</sst>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5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abSelected="1" workbookViewId="0">
      <selection activeCell="F19" sqref="F19"/>
    </sheetView>
  </sheetViews>
  <sheetFormatPr defaultRowHeight="15" x14ac:dyDescent="0.25"/>
  <cols>
    <col min="2" max="2" width="38.7109375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3.85546875" customWidth="1"/>
    <col min="8" max="8" width="24.28515625" customWidth="1"/>
  </cols>
  <sheetData>
    <row r="1" spans="2:8" ht="18" x14ac:dyDescent="0.25">
      <c r="B1" s="28"/>
      <c r="C1" s="28"/>
      <c r="D1" s="28"/>
      <c r="E1" s="28"/>
      <c r="F1" s="28"/>
      <c r="G1" s="28"/>
      <c r="H1" s="1"/>
    </row>
    <row r="2" spans="2:8" ht="18" customHeight="1" x14ac:dyDescent="0.25">
      <c r="B2" s="31" t="s">
        <v>15</v>
      </c>
      <c r="C2" s="31"/>
      <c r="D2" s="31"/>
      <c r="E2" s="31"/>
      <c r="F2" s="31"/>
      <c r="G2" s="31"/>
      <c r="H2" s="2"/>
    </row>
    <row r="3" spans="2:8" ht="34.9" customHeight="1" x14ac:dyDescent="0.25">
      <c r="B3" s="29"/>
      <c r="C3" s="34" t="s">
        <v>20</v>
      </c>
      <c r="D3" s="34"/>
      <c r="E3" s="34"/>
      <c r="F3" s="29"/>
      <c r="G3" s="29"/>
      <c r="H3" s="1"/>
    </row>
    <row r="4" spans="2:8" x14ac:dyDescent="0.25">
      <c r="B4" s="32" t="s">
        <v>35</v>
      </c>
      <c r="C4" s="33"/>
      <c r="D4" s="33"/>
      <c r="E4" s="33"/>
      <c r="F4" s="33"/>
      <c r="G4" s="33"/>
    </row>
    <row r="5" spans="2:8" ht="18" x14ac:dyDescent="0.25">
      <c r="B5" s="30" t="s">
        <v>3</v>
      </c>
      <c r="C5" s="29"/>
      <c r="D5" s="29"/>
      <c r="E5" s="29"/>
      <c r="F5" s="29"/>
      <c r="G5" s="29"/>
    </row>
    <row r="6" spans="2:8" ht="65.45" customHeight="1" x14ac:dyDescent="0.25">
      <c r="B6" s="3" t="s">
        <v>0</v>
      </c>
      <c r="C6" s="3" t="s">
        <v>1</v>
      </c>
      <c r="D6" s="3" t="s">
        <v>16</v>
      </c>
      <c r="E6" s="3" t="s">
        <v>10</v>
      </c>
      <c r="F6" s="3" t="s">
        <v>2</v>
      </c>
      <c r="G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</row>
    <row r="8" spans="2:8" ht="30" customHeight="1" x14ac:dyDescent="0.25">
      <c r="B8" s="11" t="s">
        <v>22</v>
      </c>
      <c r="C8" s="17" t="s">
        <v>23</v>
      </c>
      <c r="D8" s="16" t="s">
        <v>24</v>
      </c>
      <c r="E8" s="16">
        <f>1.8+1.15+2.82</f>
        <v>5.77</v>
      </c>
      <c r="F8" s="15" t="s">
        <v>25</v>
      </c>
      <c r="G8" s="12" t="s">
        <v>12</v>
      </c>
    </row>
    <row r="9" spans="2:8" ht="28.15" customHeight="1" x14ac:dyDescent="0.25">
      <c r="B9" s="11" t="s">
        <v>32</v>
      </c>
      <c r="C9" s="17" t="s">
        <v>33</v>
      </c>
      <c r="D9" s="16" t="s">
        <v>26</v>
      </c>
      <c r="E9" s="16">
        <f>321.9+397.26+30.3+304.93</f>
        <v>1054.3899999999999</v>
      </c>
      <c r="F9" s="15" t="s">
        <v>25</v>
      </c>
      <c r="G9" s="13" t="s">
        <v>34</v>
      </c>
    </row>
    <row r="10" spans="2:8" ht="28.15" customHeight="1" x14ac:dyDescent="0.25">
      <c r="B10" s="11" t="s">
        <v>37</v>
      </c>
      <c r="C10" s="17" t="s">
        <v>39</v>
      </c>
      <c r="D10" s="16" t="s">
        <v>26</v>
      </c>
      <c r="E10" s="16">
        <v>115</v>
      </c>
      <c r="F10" s="15" t="s">
        <v>25</v>
      </c>
      <c r="G10" s="13" t="s">
        <v>38</v>
      </c>
    </row>
    <row r="11" spans="2:8" ht="28.15" customHeight="1" x14ac:dyDescent="0.25">
      <c r="B11" s="11" t="s">
        <v>40</v>
      </c>
      <c r="C11" s="17" t="s">
        <v>41</v>
      </c>
      <c r="D11" s="16" t="s">
        <v>26</v>
      </c>
      <c r="E11" s="16">
        <v>214</v>
      </c>
      <c r="F11" s="15" t="s">
        <v>25</v>
      </c>
      <c r="G11" s="13" t="s">
        <v>11</v>
      </c>
    </row>
    <row r="12" spans="2:8" s="27" customFormat="1" ht="38.25" customHeight="1" x14ac:dyDescent="0.25">
      <c r="B12" s="22" t="s">
        <v>21</v>
      </c>
      <c r="C12" s="23"/>
      <c r="D12" s="24"/>
      <c r="E12" s="24">
        <f>SUM(E8:E11)</f>
        <v>1389.1599999999999</v>
      </c>
      <c r="F12" s="25"/>
      <c r="G12" s="26"/>
      <c r="H12" s="2"/>
    </row>
    <row r="13" spans="2:8" x14ac:dyDescent="0.25">
      <c r="B13" s="6"/>
      <c r="C13" s="7"/>
      <c r="D13" s="7"/>
      <c r="E13" s="7" t="s">
        <v>13</v>
      </c>
      <c r="F13" s="7"/>
      <c r="G13" s="10"/>
    </row>
    <row r="15" spans="2:8" x14ac:dyDescent="0.25">
      <c r="B15" t="s">
        <v>8</v>
      </c>
    </row>
    <row r="16" spans="2:8" x14ac:dyDescent="0.25">
      <c r="B16" t="s">
        <v>14</v>
      </c>
    </row>
    <row r="17" spans="2:2" x14ac:dyDescent="0.25">
      <c r="B17" t="s">
        <v>9</v>
      </c>
    </row>
  </sheetData>
  <mergeCells count="3">
    <mergeCell ref="B2:G2"/>
    <mergeCell ref="B4:G4"/>
    <mergeCell ref="C3:E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topLeftCell="A7" workbookViewId="0">
      <selection activeCell="D20" sqref="D20"/>
    </sheetView>
  </sheetViews>
  <sheetFormatPr defaultRowHeight="15" x14ac:dyDescent="0.25"/>
  <cols>
    <col min="2" max="2" width="38.7109375" customWidth="1"/>
    <col min="3" max="3" width="25.28515625" customWidth="1"/>
    <col min="4" max="4" width="35.28515625" customWidth="1"/>
    <col min="5" max="5" width="24.28515625" customWidth="1"/>
  </cols>
  <sheetData>
    <row r="1" spans="2:8" ht="18" x14ac:dyDescent="0.25">
      <c r="B1" s="28"/>
      <c r="C1" s="28"/>
      <c r="D1" s="28"/>
      <c r="E1" s="1"/>
    </row>
    <row r="2" spans="2:8" ht="18" customHeight="1" x14ac:dyDescent="0.25">
      <c r="B2" s="31" t="s">
        <v>15</v>
      </c>
      <c r="C2" s="31"/>
      <c r="D2" s="31"/>
      <c r="E2" s="2"/>
    </row>
    <row r="3" spans="2:8" x14ac:dyDescent="0.25">
      <c r="B3" s="34" t="s">
        <v>20</v>
      </c>
      <c r="C3" s="34"/>
      <c r="D3" s="34"/>
      <c r="E3" s="1"/>
    </row>
    <row r="4" spans="2:8" x14ac:dyDescent="0.25">
      <c r="B4" s="32" t="s">
        <v>36</v>
      </c>
      <c r="C4" s="33"/>
      <c r="D4" s="33"/>
    </row>
    <row r="5" spans="2:8" ht="18" x14ac:dyDescent="0.25">
      <c r="B5" s="30" t="s">
        <v>5</v>
      </c>
      <c r="C5" s="29"/>
      <c r="D5" s="29"/>
    </row>
    <row r="6" spans="2:8" ht="65.45" customHeight="1" x14ac:dyDescent="0.25">
      <c r="B6" s="3" t="s">
        <v>4</v>
      </c>
      <c r="C6" s="3" t="s">
        <v>7</v>
      </c>
      <c r="D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</row>
    <row r="8" spans="2:8" ht="30" customHeight="1" x14ac:dyDescent="0.25">
      <c r="B8" s="9" t="s">
        <v>17</v>
      </c>
      <c r="C8" s="8">
        <v>150151.32</v>
      </c>
      <c r="D8" s="18" t="s">
        <v>18</v>
      </c>
      <c r="H8" s="14"/>
    </row>
    <row r="9" spans="2:8" ht="30" customHeight="1" x14ac:dyDescent="0.25">
      <c r="B9" s="9" t="s">
        <v>17</v>
      </c>
      <c r="C9" s="8">
        <v>2741.44</v>
      </c>
      <c r="D9" s="18" t="s">
        <v>30</v>
      </c>
      <c r="H9" s="14"/>
    </row>
    <row r="10" spans="2:8" ht="30" customHeight="1" x14ac:dyDescent="0.25">
      <c r="B10" s="9" t="s">
        <v>17</v>
      </c>
      <c r="C10" s="8">
        <v>24610.74</v>
      </c>
      <c r="D10" s="19" t="s">
        <v>19</v>
      </c>
      <c r="H10" s="14"/>
    </row>
    <row r="11" spans="2:8" ht="30" customHeight="1" x14ac:dyDescent="0.25">
      <c r="B11" s="9" t="s">
        <v>17</v>
      </c>
      <c r="C11" s="8">
        <v>388</v>
      </c>
      <c r="D11" s="19" t="s">
        <v>27</v>
      </c>
      <c r="H11" s="14"/>
    </row>
    <row r="12" spans="2:8" ht="30" customHeight="1" x14ac:dyDescent="0.25">
      <c r="B12" s="9" t="s">
        <v>31</v>
      </c>
      <c r="C12" s="8">
        <v>2415</v>
      </c>
      <c r="D12" s="19" t="s">
        <v>18</v>
      </c>
      <c r="H12" s="14"/>
    </row>
    <row r="13" spans="2:8" ht="30" customHeight="1" x14ac:dyDescent="0.25">
      <c r="B13" s="9" t="s">
        <v>31</v>
      </c>
      <c r="C13" s="8">
        <v>398.48</v>
      </c>
      <c r="D13" s="19" t="s">
        <v>19</v>
      </c>
      <c r="H13" s="14"/>
    </row>
    <row r="14" spans="2:8" ht="30" customHeight="1" x14ac:dyDescent="0.25">
      <c r="B14" s="9" t="s">
        <v>28</v>
      </c>
      <c r="C14" s="8">
        <v>4804.2700000000004</v>
      </c>
      <c r="D14" s="19" t="s">
        <v>29</v>
      </c>
      <c r="H14" s="14"/>
    </row>
    <row r="15" spans="2:8" ht="30" customHeight="1" x14ac:dyDescent="0.25">
      <c r="B15" s="9" t="s">
        <v>21</v>
      </c>
      <c r="C15" s="20">
        <f>SUM(C8:C14)</f>
        <v>185509.25</v>
      </c>
      <c r="D15" s="19"/>
      <c r="H15" s="14"/>
    </row>
    <row r="16" spans="2:8" x14ac:dyDescent="0.25">
      <c r="B16" s="21"/>
      <c r="C16" s="21"/>
      <c r="D16" s="21"/>
    </row>
    <row r="17" spans="2:2" x14ac:dyDescent="0.25">
      <c r="B17" t="s">
        <v>8</v>
      </c>
    </row>
    <row r="18" spans="2:2" x14ac:dyDescent="0.25">
      <c r="B18" t="s">
        <v>14</v>
      </c>
    </row>
    <row r="19" spans="2:2" x14ac:dyDescent="0.25">
      <c r="B19" t="s">
        <v>9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2025-12-09T08:09:00Z</cp:lastPrinted>
  <dcterms:created xsi:type="dcterms:W3CDTF">2022-08-12T12:51:27Z</dcterms:created>
  <dcterms:modified xsi:type="dcterms:W3CDTF">2026-02-06T10:43:11Z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